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4" rupBuild="29231"/>
  <s:workbookPr codeName="ThisWorkbook"/>
  <s:bookViews>
    <s:workbookView xr2:uid="{00000000-000D-0000-FFFF-FFFF00000000}" xWindow="2184" yWindow="2256" windowWidth="18108" windowHeight="10920" tabRatio="796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56-02-01(1)" sheetId="6" state="visible" r:id="rId6"/>
    <s:sheet name="ОСР 556-12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9" i="10" l="1"/>
  <s:c r="C38" i="10"/>
  <s:c r="C37" i="10"/>
  <s:c r="C29" i="10"/>
  <s:c r="C43" i="10"/>
  <s:c r="I40" i="10"/>
  <s:c r="I39" i="10"/>
  <s:c r="I38" i="10"/>
  <s:c r="I37" i="10"/>
  <s:c r="I36" i="10"/>
  <s:c r="C30" i="10"/>
  <s:c r="H71" i="2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58" i="2"/>
  <s:c r="G58" i="2"/>
  <s:c r="F58" i="2"/>
  <s:c r="E58" i="2"/>
  <s:c r="D58" i="2"/>
  <s:c r="H57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40" i="10" l="1"/>
  <s:c r="C31" i="10"/>
  <s:c r="C32" i="10"/>
  <s:c r="C34" i="10" s="1"/>
  <s:c r="C42" i="10"/>
  <s:c r="C44" i="10" s="1"/>
  <s:c r="C41" i="10"/>
  <s:c r="C46" i="10" l="1"/>
</s:calcChain>
</file>

<file path=xl/sharedStrings.xml><?xml version="1.0" encoding="utf-8"?>
<s:sst xmlns:s="http://schemas.openxmlformats.org/spreadsheetml/2006/main" count="289" uniqueCount="140">
  <s:si>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</s:si>
  <s:si>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</s:si>
  <s:si>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</s:si>
  <s:si>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</s:si>
  <s:si>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</s:si>
  <s:si>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</s:si>
  <s:si>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</s:si>
  <s:si>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</s:si>
  <s:si>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</s:si>
  <s:si>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</s:si>
  <s:si>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</s:si>
  <s:si>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</s:si>
  <s:si>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</s:si>
  <s:si>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</s:si>
  <s:si>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</s:si>
  <s:si>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</s:si>
  <s:si>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</s:si>
  <s:si>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</s:si>
  <s:si>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</s:si>
  <s:si>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</s:si>
  <s:si>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</s:si>
  <s:si>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</s:si>
  <s:si>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</s:si>
  <s:si>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</s:si>
  <s:si>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</s:si>
  <s:si>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</s:si>
  <s:si>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</s:si>
  <s:si>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</s:si>
  <s:si>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</s:si>
  <s:si>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</s:si>
  <s:si>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</s:si>
  <s:si>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</s:si>
  <s:si>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</s:si>
  <s:si>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</s:si>
  <s:si>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</s:si>
  <s:si>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</s:si>
  <s:si>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</s:si>
  <s:si>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</s:si>
  <s:si>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</s:si>
  <s:si>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</s:si>
  <s:si>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</s:si>
  <s:si>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</s:si>
  <s:si>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</s:si>
  <s:si>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</s:si>
  <s:si>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</s:si>
  <s:si>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</s:si>
  <s:si>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</s:si>
  <s:si>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</s:si>
  <s:si>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</s:si>
  <s:si>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</s:si>
  <s:si>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</s:si>
  <s:si>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</s:si>
  <s:si>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</s:si>
  <s:si>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</s:si>
  <s:si>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</s:si>
  <s:si>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</s:si>
  <s:si>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</s:si>
  <s:si>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</s:si>
  <s:si>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ОСР-556-12-01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</s:si>
  <s:si>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</s:si>
  <s:si>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</s:si>
  <s:si>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</s:si>
  <s:si>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</s:si>
  <s:si>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</s:si>
  <s:si>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</s:si>
  <s:si>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</s:si>
  <s:si>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</s:si>
  <s:si>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</s:si>
  <s:si>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</s:si>
  <s:si>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</s:si>
  <s:si>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</s:si>
  <s:si>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</s:si>
  <s:si>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</s:si>
  <s:si>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</s:si>
  <s:si>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</s:si>
  <s:si>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</s:si>
  <s:si>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</s:si>
  <s:si>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</s:si>
  <s:si>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</s:si>
  <s:si>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</s:si>
  <s:si>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</s:si>
  <s:si>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</s:si>
  <s:si>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</s:si>
  <s:si>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</s:si>
  <s:si>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</s:si>
  <s:si>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</s:si>
  <s:si>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</s:si>
  <s:si>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</s:si>
  <s:si>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</s:si>
  <s:si>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</s:si>
  <s:si>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</s:si>
  <s:si>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</s:si>
  <s:si>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</s:si>
  <s:si>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</s:si>
  <s:si>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</s:si>
  <s:si>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</s:si>
  <s:si>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</s:si>
  <s:si>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</s:si>
  <s:si>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</s:si>
  <s:si>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</s:si>
  <s:si>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</s:si>
  <s:si>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</s:si>
  <s:si>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</s:si>
  <s:si>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</s:si>
  <s:si>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км2</s:t>
  </s:si>
  <s:si>
    <s:t>Устройство Ограждения из панелей металлических сетчатых по железобетонным столбам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</s:si>
  <s:si>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</s:si>
  <s:si>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</s:si>
  <s:si>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</s:si>
  <s:si>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</s:si>
  <s:si>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</s:si>
  <s:si>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</s:si>
  <s:si>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</s:si>
  <s:si>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</s:si>
  <s:si>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</s:si>
  <s:si>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</s:si>
  <s:si>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</s:si>
  <s:si>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</s:si>
  <s:si>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</s:si>
  <s:si>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</s:si>
  <s:si>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</s:si>
  <s:si>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</s:si>
  <s:si>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</s:si>
  <s:si>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</s:si>
  <s:si>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</s:si>
  <s:si>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</s:si>
  <s:si>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</s:si>
  <s:si>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</s:si>
  <s:si>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</s:si>
  <s:si>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</s:si>
  <s:si>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</s:si>
  <s:si>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</s:si>
  <s:si>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</s:si>
  <s:si>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</s:si>
  <s:si>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</s:si>
  <s:si>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</s:si>
  <s:si>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</s:si>
  <s:si>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№27 от 02.02.2024г "ВЭМ"</s:t>
  </s:si>
  <s:si>
    <s:t>P_0450</s:t>
  </s:si>
  <s:si>
    <s:t>Реконструкция КТП Ос-403 6/0,4/160 кВА с заменой на КТП-6/0,4/160 кВА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</s:si>
</s:sst>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4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3" fontId="15" fillId="0" borderId="1" xfId="5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69" fontId="16" fillId="0" borderId="1" xfId="5" applyFont="1" applyFill="1" applyBorder="1" applyAlignment="1">
      <s:alignment horizontal="center" vertical="center" wrapText="1" mc:Ignorable="vyd"/>
    </s:xf>
    <s:xf numFmtId="176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7442351C-CC61-48A6-BF01-11F37383553F}" name="Normal" xfId="3"/>
    <s:cellStyle name="Обычный" xfId="0" builtinId="0"/>
    <s:cellStyle xr:uid="{622DDB63-843B-46D2-8859-694B11AF1DE0}" name="Обычный 2" xfId="2"/>
    <s:cellStyle xr:uid="{4BD4DAC6-C476-491C-BD3E-F2814E09FD3F}" name="Обычный 2 2" xfId="4"/>
    <s:cellStyle name="Процентный" xfId="1" builtinId="5"/>
    <s:cellStyle xr:uid="{5C71872D-81DE-4D50-9F22-CC60FB7F5AC2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F4AE6157-CCB6-4AC4-92AE-974E7580FAC4}">
  <s:dimension ref="A1:I48"/>
  <s:sheetViews>
    <s:sheetView tabSelected="0" topLeftCell="A28" zoomScale="90" zoomScaleNormal="90" workbookViewId="0">
      <s:selection activeCell="A20" sqref="A20:C20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5.441" style="50" customWidth="1"/>
    <s:col min="5" max="8" width="9" style="50"/>
    <s:col min="9" max="9" width="15.109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ht="15.75" customHeight="1">
      <s:c r="A12" s="90" t="s">
        <s:v>0</s:v>
      </s:c>
      <s:c r="B12" s="90"/>
      <s:c r="C12" s="90"/>
    </s:row>
    <s:row x14ac:dyDescent="0.3" r="13" spans="1:3" ht="15.75" customHeight="1">
      <s:c r="A13" s="51"/>
      <s:c r="B13" s="51"/>
      <s:c r="C13" s="51"/>
    </s:row>
    <s:row x14ac:dyDescent="0.3" r="14" spans="1:3" ht="15.75" customHeight="1">
      <s:c r="A14" s="51"/>
      <s:c r="B14" s="51"/>
      <s:c r="C14" s="51"/>
    </s:row>
    <s:row x14ac:dyDescent="0.3" r="15" spans="1:3" ht="15.75" customHeight="1">
      <s:c r="A15" s="51"/>
      <s:c r="B15" s="51"/>
      <s:c r="C15" s="51"/>
    </s:row>
    <s:row x14ac:dyDescent="0.3" r="16" spans="1:3" ht="20.25" customHeight="1">
      <s:c r="A16" s="91" t="s">
        <s:v>138</s:v>
      </s:c>
      <s:c r="B16" s="91"/>
      <s:c r="C16" s="91"/>
    </s:row>
    <s:row x14ac:dyDescent="0.3" r="17" spans="1:9" ht="15.75" customHeight="1">
      <s:c r="A17" s="92" t="s">
        <s:v>1</s:v>
      </s:c>
      <s:c r="B17" s="92"/>
      <s:c r="C17" s="92"/>
    </s:row>
    <s:row x14ac:dyDescent="0.3" r="18" spans="1:9" ht="15.75" customHeight="1">
      <s:c r="A18" s="51"/>
      <s:c r="B18" s="51"/>
      <s:c r="C18" s="51"/>
    </s:row>
    <s:row x14ac:dyDescent="0.3" r="19" spans="1:9" ht="72" customHeight="1">
      <s:c r="A19" s="93" t="s">
        <s:v>139</s:v>
      </s:c>
      <s:c r="B19" s="93"/>
      <s:c r="C19" s="93"/>
    </s:row>
    <s:row x14ac:dyDescent="0.3" r="20" spans="1:9" ht="15.75" customHeight="1">
      <s:c r="A20" s="92" t="s">
        <s:v>2</s:v>
      </s:c>
      <s:c r="B20" s="92"/>
      <s:c r="C20" s="92"/>
    </s:row>
    <s:row x14ac:dyDescent="0.3" r="21" spans="1:9" ht="15.75" customHeight="1">
      <s:c r="A21" s="51"/>
      <s:c r="B21" s="51"/>
      <s:c r="C21" s="51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3</s:v>
      </s:c>
      <s:c r="B23" s="54" t="s">
        <s:v>4</s:v>
      </s:c>
      <s:c r="C23" s="54" t="s">
        <s:v>120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87" t="s">
        <s:v>121</s:v>
      </s:c>
      <s:c r="B25" s="88"/>
      <s:c r="C25" s="89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122</s:v>
      </s:c>
      <s:c r="C26" s="58"/>
      <s:c r="D26" s="55"/>
      <s:c r="E26" s="55"/>
      <s:c r="F26" s="55"/>
      <s:c r="G26" s="56"/>
      <s:c r="H26" s="56" t="s">
        <s:v>123</s:v>
      </s:c>
      <s:c r="I26" s="56"/>
    </s:row>
    <s:row x14ac:dyDescent="0.3" r="27" spans="1:9" ht="15.75" customHeight="1">
      <s:c r="A27" s="59" t="s">
        <s:v>5</s:v>
      </s:c>
      <s:c r="B27" s="57" t="s">
        <s:v>124</s:v>
      </s:c>
      <s:c r="C27" s="60">
        <s:v>0</s:v>
      </s:c>
      <s:c r="D27" s="61"/>
      <s:c r="E27" s="61"/>
      <s:c r="F27" s="61"/>
      <s:c r="G27" s="62" t="s">
        <s:v>125</s:v>
      </s:c>
      <s:c r="H27" s="62" t="s">
        <s:v>126</s:v>
      </s:c>
      <s:c r="I27" s="62" t="s">
        <s:v>127</s:v>
      </s:c>
    </s:row>
    <s:row x14ac:dyDescent="0.3" r="28" spans="1:9" ht="15.75" customHeight="1">
      <s:c r="A28" s="59" t="s">
        <s:v>6</s:v>
      </s:c>
      <s:c r="B28" s="57" t="s">
        <s:v>128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7</s:v>
      </s:c>
      <s:c r="B29" s="57" t="s">
        <s:v>129</s:v>
      </s:c>
      <s:c r="C29" s="66">
        <s:f>ССР!G62*1.2</s:f>
        <s:v>405.32666947519203</s:v>
      </s:c>
      <s:c r="D29" s="61"/>
      <s:c r="E29" s="61"/>
      <s:c r="F29" s="61"/>
      <s:c r="G29" s="63">
        <s:v>2020</s:v>
      </s:c>
      <s:c r="H29" s="64">
        <s:v>105.561885224957</s:v>
      </s:c>
      <s:c r="I29" s="65"/>
    </s:row>
    <s:row x14ac:dyDescent="0.3" r="30" spans="1:9" ht="15.75" customHeight="1">
      <s:c r="A30" s="54">
        <s:v>2</s:v>
      </s:c>
      <s:c r="B30" s="57" t="s">
        <s:v>8</s:v>
      </s:c>
      <s:c r="C30" s="66">
        <s:f>C27+C28+C29</s:f>
        <s:v>405.32666947519203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9</s:v>
      </s:c>
      <s:c r="B31" s="57" t="s">
        <s:v>130</s:v>
      </s:c>
      <s:c r="C31" s="66">
        <s:f>C30-ROUND(C30/1.2,5)</s:f>
        <s:v>67.55444947519203</s:v>
      </s:c>
      <s:c r="D31" s="61"/>
      <s:c r="E31" s="68"/>
      <s:c r="F31" s="61"/>
      <s:c r="G31" s="63">
        <s:v>2022</s:v>
      </s:c>
      <s:c r="H31" s="64">
        <s:v>114.63142733059399</s:v>
      </s:c>
      <s:c r="I31" s="70"/>
    </s:row>
    <s:row x14ac:dyDescent="0.3" r="32" spans="1:9" ht="15.6">
      <s:c r="A32" s="54">
        <s:v>3</s:v>
      </s:c>
      <s:c r="B32" s="57" t="s">
        <s:v>131</s:v>
      </s:c>
      <s:c r="C32" s="71">
        <s:f>C30*I37</s:f>
        <s:v>448.50793483578616</s:v>
      </s:c>
      <s:c r="D32" s="61"/>
      <s:c r="E32" s="72"/>
      <s:c r="F32" s="73"/>
      <s:c r="G32" s="74">
        <s:v>2023</s:v>
      </s:c>
      <s:c r="H32" s="64">
        <s:v>109.096466260827</s:v>
      </s:c>
      <s:c r="I32" s="70"/>
    </s:row>
    <s:row x14ac:dyDescent="0.3" r="33" spans="1:9" ht="15.6">
      <s:c r="A33" s="54"/>
      <s:c r="B33" s="57" t="s">
        <s:v>132</s:v>
      </s:c>
      <s:c r="C33" s="66">
        <s:v>0.67</s:v>
      </s:c>
      <s:c r="D33" s="61"/>
      <s:c r="E33" s="72"/>
      <s:c r="F33" s="73"/>
      <s:c r="G33" s="74"/>
      <s:c r="H33" s="64"/>
      <s:c r="I33" s="70"/>
    </s:row>
    <s:row x14ac:dyDescent="0.3" r="34" spans="1:9" ht="15.6">
      <s:c r="A34" s="54"/>
      <s:c r="B34" s="57" t="s">
        <s:v>133</s:v>
      </s:c>
      <s:c r="C34" s="71">
        <s:f>C32*C33</s:f>
        <s:v>300.50031633997673</s:v>
      </s:c>
      <s:c r="D34" s="61"/>
      <s:c r="E34" s="72"/>
      <s:c r="F34" s="73"/>
      <s:c r="G34" s="74"/>
      <s:c r="H34" s="64"/>
      <s:c r="I34" s="70"/>
    </s:row>
    <s:row x14ac:dyDescent="0.3" r="35" spans="1:9" ht="15.6">
      <s:c r="A35" s="87" t="s">
        <s:v>134</s:v>
      </s:c>
      <s:c r="B35" s="88"/>
      <s:c r="C35" s="89"/>
      <s:c r="D35" s="55"/>
      <s:c r="E35" s="75"/>
      <s:c r="F35" s="76"/>
      <s:c r="G35" s="63">
        <s:v>2024</s:v>
      </s:c>
      <s:c r="H35" s="64">
        <s:v>109.113503262205</s:v>
      </s:c>
      <s:c r="I35" s="70"/>
    </s:row>
    <s:row x14ac:dyDescent="0.3" r="36" spans="1:9" ht="15.6">
      <s:c r="A36" s="54">
        <s:v>1</s:v>
      </s:c>
      <s:c r="B36" s="57" t="s">
        <s:v>122</s:v>
      </s:c>
      <s:c r="C36" s="58"/>
      <s:c r="D36" s="55"/>
      <s:c r="E36" s="77"/>
      <s:c r="F36" s="78"/>
      <s:c r="G36" s="63">
        <s:v>2025</s:v>
      </s:c>
      <s:c r="H36" s="64">
        <s:v>107.81631706396399</s:v>
      </s:c>
      <s:c r="I36" s="79">
        <s:f>(H36+100)/200</s:f>
        <s:v>1.0390815853198199</s:v>
      </s:c>
    </s:row>
    <s:row x14ac:dyDescent="0.3" r="37" spans="1:9" ht="15.6">
      <s:c r="A37" s="59" t="s">
        <s:v>5</s:v>
      </s:c>
      <s:c r="B37" s="57" t="s">
        <s:v>124</s:v>
      </s:c>
      <s:c r="C37" s="80">
        <s:f>ССР!D71+ССР!E71</s:f>
        <s:v>669.44469744623893</s:v>
      </s:c>
      <s:c r="D37" s="61"/>
      <s:c r="E37" s="77"/>
      <s:c r="F37" s="61"/>
      <s:c r="G37" s="63">
        <s:v>2026</s:v>
      </s:c>
      <s:c r="H37" s="64">
        <s:v>105.262896868962</s:v>
      </s:c>
      <s:c r="I37" s="79">
        <s:f>(H37+100)/200*H36/100</s:f>
        <s:v>1.1065344785145874</s:v>
      </s:c>
    </s:row>
    <s:row x14ac:dyDescent="0.3" r="38" spans="1:9" ht="15.6">
      <s:c r="A38" s="59" t="s">
        <s:v>6</s:v>
      </s:c>
      <s:c r="B38" s="57" t="s">
        <s:v>128</s:v>
      </s:c>
      <s:c r="C38" s="80">
        <s:f>ССР!F71</s:f>
        <s:v>3312.8873389222999</s:v>
      </s:c>
      <s:c r="D38" s="61"/>
      <s:c r="E38" s="77"/>
      <s:c r="F38" s="61"/>
      <s:c r="G38" s="63">
        <s:v>2027</s:v>
      </s:c>
      <s:c r="H38" s="64">
        <s:v>104.420897989339</s:v>
      </s:c>
      <s:c r="I38" s="79">
        <s:f>(H38+100)/200*H37/100*H36/100</s:f>
        <s:v>1.1599922999352283</s:v>
      </s:c>
    </s:row>
    <s:row x14ac:dyDescent="0.3" r="39" spans="1:9" ht="15.6">
      <s:c r="A39" s="59" t="s">
        <s:v>7</s:v>
      </s:c>
      <s:c r="B39" s="57" t="s">
        <s:v>129</s:v>
      </s:c>
      <s:c r="C39" s="80">
        <s:f>ССР!G71-'Сводка затрат '!C30</s:f>
        <s:v>147.70212582541797</s:v>
      </s:c>
      <s:c r="D39" s="61"/>
      <s:c r="E39" s="77"/>
      <s:c r="F39" s="61"/>
      <s:c r="G39" s="63">
        <s:v>2028</s:v>
      </s:c>
      <s:c r="H39" s="64">
        <s:v>104.420897989339</s:v>
      </s:c>
      <s:c r="I39" s="79">
        <s:f>(H39+100)/200*H38/100*H37/100*H36/100</s:f>
        <s:v>1.2112743761995519</s:v>
      </s:c>
    </s:row>
    <s:row x14ac:dyDescent="0.3" r="40" spans="1:9" ht="15.6">
      <s:c r="A40" s="54">
        <s:v>2</s:v>
      </s:c>
      <s:c r="B40" s="57" t="s">
        <s:v>8</s:v>
      </s:c>
      <s:c r="C40" s="80">
        <s:f>C37+C38+C39</s:f>
        <s:v>4130.0341621939569</s:v>
      </s:c>
      <s:c r="D40" s="67"/>
      <s:c r="E40" s="72"/>
      <s:c r="F40" s="73"/>
      <s:c r="G40" s="63">
        <s:v>2029</s:v>
      </s:c>
      <s:c r="H40" s="64">
        <s:v>104.420897989339</s:v>
      </s:c>
      <s:c r="I40" s="79">
        <s:f>(H40+100)/200*H39/100*H38/100*H37/100*H36/100</s:f>
        <s:v>1.2648235807423363</s:v>
      </s:c>
    </s:row>
    <s:row x14ac:dyDescent="0.3" r="41" spans="1:9" ht="15.6">
      <s:c r="A41" s="59" t="s">
        <s:v>9</s:v>
      </s:c>
      <s:c r="B41" s="57" t="s">
        <s:v>130</s:v>
      </s:c>
      <s:c r="C41" s="66">
        <s:f>C40-ROUND(C40/1.2,5)</s:f>
        <s:v>688.33902219395713</s:v>
      </s:c>
      <s:c r="D41" s="61"/>
      <s:c r="E41" s="77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131</s:v>
      </s:c>
      <s:c r="C42" s="81">
        <s:f>C40*I38</s:f>
        <s:v>4790.8078266144321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 t="s">
        <s:v>132</s:v>
      </s:c>
      <s:c r="C43" s="66">
        <s:f>C33</s:f>
        <s:v>0.67</s:v>
      </s:c>
      <s:c r="D43" s="61"/>
      <s:c r="E43" s="72"/>
      <s:c r="F43" s="73"/>
      <s:c r="G43" s="55"/>
      <s:c r="H43" s="55"/>
      <s:c r="I43" s="55"/>
    </s:row>
    <s:row x14ac:dyDescent="0.3" r="44" spans="1:9" ht="15.6">
      <s:c r="A44" s="54"/>
      <s:c r="B44" s="57" t="s">
        <s:v>133</s:v>
      </s:c>
      <s:c r="C44" s="71">
        <s:f>C42*C43</s:f>
        <s:v>3209.8412438316695</s:v>
      </s:c>
      <s:c r="D44" s="61"/>
      <s:c r="E44" s="72"/>
      <s:c r="F44" s="73"/>
      <s:c r="G44" s="55"/>
      <s:c r="H44" s="55"/>
      <s:c r="I44" s="55"/>
    </s:row>
    <s:row x14ac:dyDescent="0.3" r="45" spans="1:9" ht="15.6">
      <s:c r="A45" s="54"/>
      <s:c r="B45" s="57"/>
      <s:c r="C45" s="80"/>
      <s:c r="D45" s="61"/>
      <s:c r="E45" s="82"/>
      <s:c r="F45" s="61"/>
      <s:c r="G45" s="55"/>
      <s:c r="H45" s="55"/>
      <s:c r="I45" s="55"/>
    </s:row>
    <s:row x14ac:dyDescent="0.3" r="46" spans="1:9" ht="15.6">
      <s:c r="A46" s="54"/>
      <s:c r="B46" s="57" t="s">
        <s:v>135</s:v>
      </s:c>
      <s:c r="C46" s="83">
        <s:f>C34+C44</s:f>
        <s:v>3510.3415601716461</s:v>
      </s:c>
      <s:c r="D46" s="61"/>
      <s:c r="E46" s="72"/>
      <s:c r="F46" s="73"/>
      <s:c r="G46" s="55"/>
      <s:c r="H46" s="55"/>
      <s:c r="I46" s="84"/>
    </s:row>
    <s:row x14ac:dyDescent="0.3" r="47" spans="1:9" ht="15.6">
      <s:c r="A47" s="56"/>
      <s:c r="B47" s="56"/>
      <s:c r="C47" s="56"/>
      <s:c r="D47" s="84"/>
      <s:c r="E47" s="55"/>
      <s:c r="F47" s="78"/>
      <s:c r="G47" s="55"/>
      <s:c r="H47" s="55"/>
      <s:c r="I47" s="55"/>
    </s:row>
    <s:row x14ac:dyDescent="0.3" r="48" spans="1:9" ht="15.6">
      <s:c r="A48" s="85" t="s">
        <s:v>136</s:v>
      </s:c>
      <s:c r="B48" s="56"/>
      <s:c r="C48" s="56"/>
      <s:c r="D48" s="55"/>
      <s:c r="E48" s="86"/>
      <s:c r="F48" s="55"/>
      <s:c r="G48" s="55"/>
      <s:c r="H48" s="55"/>
      <s:c r="I48" s="55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1"/>
  <s:sheetViews>
    <s:sheetView tabSelected="0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4" t="s">
        <s:v>139</s:v>
      </s:c>
      <s:c r="B13" s="94"/>
      <s:c r="C13" s="94"/>
      <s:c r="D13" s="94"/>
      <s:c r="E13" s="94"/>
      <s:c r="F13" s="94"/>
      <s:c r="G13" s="94"/>
      <s:c r="H13" s="94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3</s:v>
      </s:c>
      <s:c r="B18" s="95" t="s">
        <s:v>12</s:v>
      </s:c>
      <s:c r="C18" s="95" t="s">
        <s:v>13</s:v>
      </s:c>
      <s:c r="D18" s="96" t="s">
        <s:v>14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 ht="31.2">
      <s:c r="A25" s="6">
        <s:v>1</s:v>
      </s:c>
      <s:c r="B25" s="6" t="s">
        <s:v>23</s:v>
      </s:c>
      <s:c r="C25" s="32" t="s">
        <s:v>24</s:v>
      </s:c>
      <s:c r="D25" s="20">
        <s:v>480.52495701645</s:v>
      </s:c>
      <s:c r="E25" s="20">
        <s:v>16.879858954664002</s:v>
      </s:c>
      <s:c r="F25" s="20">
        <s:v>2680.3295622349001</s:v>
      </s:c>
      <s:c r="G25" s="20">
        <s:v>0</s:v>
      </s:c>
      <s:c r="H25" s="20">
        <s:v>3177.7343782060002</s:v>
      </s:c>
    </s:row>
    <s:row x14ac:dyDescent="0.3" r="26" spans="1:8">
      <s:c r="A26" s="6">
        <s:v>2</s:v>
      </s:c>
      <s:c r="B26" s="6" t="s">
        <s:v>23</s:v>
      </s:c>
      <s:c r="C26" s="32" t="s">
        <s:v>25</s:v>
      </s:c>
      <s:c r="D26" s="20">
        <s:v>22.319061668610001</s:v>
      </s:c>
      <s:c r="E26" s="20">
        <s:v>0</s:v>
      </s:c>
      <s:c r="F26" s="20">
        <s:v>0</s:v>
      </s:c>
      <s:c r="G26" s="20">
        <s:v>0</s:v>
      </s:c>
      <s:c r="H26" s="20">
        <s:v>22.319061668610001</s:v>
      </s:c>
    </s:row>
    <s:row x14ac:dyDescent="0.3" r="27" spans="1:8" ht="16.95" customHeight="1">
      <s:c r="A27" s="6"/>
      <s:c r="B27" s="9"/>
      <s:c r="C27" s="9" t="s">
        <s:v>26</s:v>
      </s:c>
      <s:c r="D27" s="20">
        <s:v>502.84401868506001</s:v>
      </s:c>
      <s:c r="E27" s="20">
        <s:v>16.879858954664002</s:v>
      </s:c>
      <s:c r="F27" s="20">
        <s:v>2680.3295622349001</s:v>
      </s:c>
      <s:c r="G27" s="20">
        <s:v>0</s:v>
      </s:c>
      <s:c r="H27" s="20">
        <s:v>3200.0534398745999</s:v>
      </s:c>
    </s:row>
    <s:row x14ac:dyDescent="0.3" r="28" spans="1:8" ht="16.95" customHeight="1">
      <s:c r="A28" s="6"/>
      <s:c r="B28" s="9"/>
      <s:c r="C28" s="10" t="s">
        <s:v>27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28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29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30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31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32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33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34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35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36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37</s:v>
      </s:c>
      <s:c r="D43" s="20">
        <s:v>502.84401868506001</s:v>
      </s:c>
      <s:c r="E43" s="20">
        <s:v>16.879858954664002</s:v>
      </s:c>
      <s:c r="F43" s="20">
        <s:v>2680.3295622349001</s:v>
      </s:c>
      <s:c r="G43" s="20">
        <s:v>0</s:v>
      </s:c>
      <s:c r="H43" s="20">
        <s:v>3200.0534398745999</s:v>
      </s:c>
    </s:row>
    <s:row x14ac:dyDescent="0.3" r="44" spans="1:8" ht="16.95" customHeight="1">
      <s:c r="A44" s="6"/>
      <s:c r="B44" s="9"/>
      <s:c r="C44" s="10" t="s">
        <s:v>38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39</s:v>
      </s:c>
      <s:c r="C45" s="32" t="s">
        <s:v>40</s:v>
      </s:c>
      <s:c r="D45" s="20">
        <s:v>10.056880373701</s:v>
      </s:c>
      <s:c r="E45" s="20">
        <s:v>0.33759717909328002</s:v>
      </s:c>
      <s:c r="F45" s="20">
        <s:v>0</s:v>
      </s:c>
      <s:c r="G45" s="20">
        <s:v>0</s:v>
      </s:c>
      <s:c r="H45" s="20">
        <s:v>10.394477552793999</s:v>
      </s:c>
    </s:row>
    <s:row x14ac:dyDescent="0.3" r="46" spans="1:8" ht="16.95" customHeight="1">
      <s:c r="A46" s="6"/>
      <s:c r="B46" s="9"/>
      <s:c r="C46" s="9" t="s">
        <s:v>41</s:v>
      </s:c>
      <s:c r="D46" s="20">
        <s:v>10.056880373701</s:v>
      </s:c>
      <s:c r="E46" s="20">
        <s:v>0.33759717909328002</s:v>
      </s:c>
      <s:c r="F46" s="20">
        <s:v>0</s:v>
      </s:c>
      <s:c r="G46" s="20">
        <s:v>0</s:v>
      </s:c>
      <s:c r="H46" s="20">
        <s:v>10.394477552793999</s:v>
      </s:c>
    </s:row>
    <s:row x14ac:dyDescent="0.3" r="47" spans="1:8" ht="16.95" customHeight="1">
      <s:c r="A47" s="6"/>
      <s:c r="B47" s="9"/>
      <s:c r="C47" s="9" t="s">
        <s:v>42</s:v>
      </s:c>
      <s:c r="D47" s="20">
        <s:v>512.90089905876005</s:v>
      </s:c>
      <s:c r="E47" s="20">
        <s:v>17.217456133757</s:v>
      </s:c>
      <s:c r="F47" s="20">
        <s:v>2680.3295622349001</s:v>
      </s:c>
      <s:c r="G47" s="20">
        <s:v>0</s:v>
      </s:c>
      <s:c r="H47" s="20">
        <s:v>3210.4479174274002</s:v>
      </s:c>
    </s:row>
    <s:row x14ac:dyDescent="0.3" r="48" spans="1:8" ht="16.95" customHeight="1">
      <s:c r="A48" s="6"/>
      <s:c r="B48" s="9"/>
      <s:c r="C48" s="9" t="s">
        <s:v>43</s:v>
      </s:c>
      <s:c r="D48" s="20"/>
      <s:c r="E48" s="20"/>
      <s:c r="F48" s="20"/>
      <s:c r="G48" s="20"/>
      <s:c r="H48" s="20"/>
    </s:row>
    <s:row x14ac:dyDescent="0.3" r="49" spans="1:8" ht="31.2">
      <s:c r="A49" s="6">
        <s:v>4</s:v>
      </s:c>
      <s:c r="B49" s="6" t="s">
        <s:v>44</s:v>
      </s:c>
      <s:c r="C49" s="7" t="s">
        <s:v>24</s:v>
      </s:c>
      <s:c r="D49" s="20">
        <s:v>0</s:v>
      </s:c>
      <s:c r="E49" s="20">
        <s:v>0</s:v>
      </s:c>
      <s:c r="F49" s="20">
        <s:v>0</s:v>
      </s:c>
      <s:c r="G49" s="20">
        <s:v>80.853105917297995</s:v>
      </s:c>
      <s:c r="H49" s="20">
        <s:v>80.853105917297995</s:v>
      </s:c>
    </s:row>
    <s:row x14ac:dyDescent="0.3" r="50" spans="1:8" ht="31.2">
      <s:c r="A50" s="6">
        <s:v>5</s:v>
      </s:c>
      <s:c r="B50" s="6" t="s">
        <s:v>65</s:v>
      </s:c>
      <s:c r="C50" s="7" t="s">
        <s:v>67</s:v>
      </s:c>
      <s:c r="D50" s="20">
        <s:v>11.129949509575001</s:v>
      </s:c>
      <s:c r="E50" s="20">
        <s:v>0.37361879810253001</s:v>
      </s:c>
      <s:c r="F50" s="20">
        <s:v>0</s:v>
      </s:c>
      <s:c r="G50" s="20">
        <s:v>0</s:v>
      </s:c>
      <s:c r="H50" s="20">
        <s:v>11.503568307678</s:v>
      </s:c>
    </s:row>
    <s:row x14ac:dyDescent="0.3" r="51" spans="1:8">
      <s:c r="A51" s="6">
        <s:v>6</s:v>
      </s:c>
      <s:c r="B51" s="6" t="s">
        <s:v>66</s:v>
      </s:c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11.503568307678</s:v>
      </s:c>
      <s:c r="H51" s="20">
        <s:v>11.503568307678</s:v>
      </s:c>
    </s:row>
    <s:row x14ac:dyDescent="0.3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10.04935365045</s:v>
      </s:c>
      <s:c r="H52" s="20">
        <s:v>10.04935365045</s:v>
      </s:c>
    </s:row>
    <s:row x14ac:dyDescent="0.3" r="53" spans="1:8">
      <s:c r="A53" s="6">
        <s:v>8</s:v>
      </s:c>
      <s:c r="B53" s="6"/>
      <s:c r="C53" s="7" t="s">
        <s:v>70</s:v>
      </s:c>
      <s:c r="D53" s="20">
        <s:v>0</s:v>
      </s:c>
      <s:c r="E53" s="20">
        <s:v>0</s:v>
      </s:c>
      <s:c r="F53" s="20">
        <s:v>0</s:v>
      </s:c>
      <s:c r="G53" s="20">
        <s:v>7.2560479669370004</s:v>
      </s:c>
      <s:c r="H53" s="20">
        <s:v>7.2560479669370004</s:v>
      </s:c>
    </s:row>
    <s:row x14ac:dyDescent="0.3" r="54" spans="1:8" ht="16.95" customHeight="1">
      <s:c r="A54" s="6"/>
      <s:c r="B54" s="9"/>
      <s:c r="C54" s="9" t="s">
        <s:v>64</s:v>
      </s:c>
      <s:c r="D54" s="20">
        <s:v>11.129949509575001</s:v>
      </s:c>
      <s:c r="E54" s="20">
        <s:v>0.37361879810253001</s:v>
      </s:c>
      <s:c r="F54" s="20">
        <s:v>0</s:v>
      </s:c>
      <s:c r="G54" s="20">
        <s:v>109.66207584236</s:v>
      </s:c>
      <s:c r="H54" s="20">
        <s:v>121.16564415003999</s:v>
      </s:c>
    </s:row>
    <s:row x14ac:dyDescent="0.3" r="55" spans="1:8" ht="16.95" customHeight="1">
      <s:c r="A55" s="6"/>
      <s:c r="B55" s="9"/>
      <s:c r="C55" s="9" t="s">
        <s:v>63</s:v>
      </s:c>
      <s:c r="D55" s="20">
        <s:v>524.03084856834005</s:v>
      </s:c>
      <s:c r="E55" s="20">
        <s:v>17.59107493186</s:v>
      </s:c>
      <s:c r="F55" s="20">
        <s:v>2680.3295622349001</s:v>
      </s:c>
      <s:c r="G55" s="20">
        <s:v>109.66207584236</s:v>
      </s:c>
      <s:c r="H55" s="20">
        <s:v>3331.6135615775001</s:v>
      </s:c>
    </s:row>
    <s:row x14ac:dyDescent="0.3" r="56" spans="1:8" ht="16.95" customHeight="1">
      <s:c r="A56" s="6"/>
      <s:c r="B56" s="9"/>
      <s:c r="C56" s="9" t="s">
        <s:v>62</s:v>
      </s:c>
      <s:c r="D56" s="20"/>
      <s:c r="E56" s="20"/>
      <s:c r="F56" s="20"/>
      <s:c r="G56" s="20"/>
      <s:c r="H56" s="20"/>
    </s:row>
    <s:row x14ac:dyDescent="0.3" r="57" spans="1:8">
      <s:c r="A57" s="6"/>
      <s:c r="B57" s="6"/>
      <s:c r="C57" s="7"/>
      <s:c r="D57" s="20"/>
      <s:c r="E57" s="20"/>
      <s:c r="F57" s="20"/>
      <s:c r="G57" s="20"/>
      <s:c r="H57" s="20">
        <s:f>SUM(D57:G57)</s:f>
        <s:v>0</s:v>
      </s:c>
    </s:row>
    <s:row x14ac:dyDescent="0.3" r="58" spans="1:8" ht="16.95" customHeight="1">
      <s:c r="A58" s="6"/>
      <s:c r="B58" s="9"/>
      <s:c r="C58" s="9" t="s">
        <s:v>61</s:v>
      </s:c>
      <s:c r="D58" s="20">
        <s:f>SUM(D57:D57)</s:f>
        <s:v>0</s:v>
      </s:c>
      <s:c r="E58" s="20">
        <s:f>SUM(E57:E57)</s:f>
        <s:v>0</s:v>
      </s:c>
      <s:c r="F58" s="20">
        <s:f>SUM(F57:F57)</s:f>
        <s:v>0</s:v>
      </s:c>
      <s:c r="G58" s="20">
        <s:f>SUM(G57:G57)</s:f>
        <s:v>0</s:v>
      </s:c>
      <s:c r="H58" s="20">
        <s:f>SUM(D58:G58)</s:f>
        <s:v>0</s:v>
      </s:c>
    </s:row>
    <s:row x14ac:dyDescent="0.3" r="59" spans="1:8" ht="16.95" customHeight="1">
      <s:c r="A59" s="6"/>
      <s:c r="B59" s="9"/>
      <s:c r="C59" s="9" t="s">
        <s:v>60</s:v>
      </s:c>
      <s:c r="D59" s="20">
        <s:v>524.03084856834005</s:v>
      </s:c>
      <s:c r="E59" s="20">
        <s:v>17.59107493186</s:v>
      </s:c>
      <s:c r="F59" s="20">
        <s:v>2680.3295622349001</s:v>
      </s:c>
      <s:c r="G59" s="20">
        <s:v>109.66207584236</s:v>
      </s:c>
      <s:c r="H59" s="20">
        <s:v>3331.6135615775001</s:v>
      </s:c>
    </s:row>
    <s:row x14ac:dyDescent="0.3" r="60" spans="1:8" ht="153" customHeight="1">
      <s:c r="A60" s="6"/>
      <s:c r="B60" s="9"/>
      <s:c r="C60" s="9" t="s">
        <s:v>59</s:v>
      </s:c>
      <s:c r="D60" s="20"/>
      <s:c r="E60" s="20"/>
      <s:c r="F60" s="20"/>
      <s:c r="G60" s="20"/>
      <s:c r="H60" s="20"/>
    </s:row>
    <s:row x14ac:dyDescent="0.3" r="61" spans="1:8">
      <s:c r="A61" s="6">
        <s:v>9</s:v>
      </s:c>
      <s:c r="B61" s="6" t="s">
        <s:v>58</s:v>
      </s:c>
      <s:c r="C61" s="7" t="s">
        <s:v>57</s:v>
      </s:c>
      <s:c r="D61" s="20">
        <s:v>0</s:v>
      </s:c>
      <s:c r="E61" s="20">
        <s:v>0</s:v>
      </s:c>
      <s:c r="F61" s="20">
        <s:v>0</s:v>
      </s:c>
      <s:c r="G61" s="20">
        <s:v>337.77222456266003</s:v>
      </s:c>
      <s:c r="H61" s="20">
        <s:v>337.77222456266003</s:v>
      </s:c>
    </s:row>
    <s:row x14ac:dyDescent="0.3" r="62" spans="1:8" ht="16.95" customHeight="1">
      <s:c r="A62" s="6"/>
      <s:c r="B62" s="9"/>
      <s:c r="C62" s="9" t="s">
        <s:v>56</s:v>
      </s:c>
      <s:c r="D62" s="20">
        <s:v>0</s:v>
      </s:c>
      <s:c r="E62" s="20">
        <s:v>0</s:v>
      </s:c>
      <s:c r="F62" s="20">
        <s:v>0</s:v>
      </s:c>
      <s:c r="G62" s="20">
        <s:v>337.77222456266003</s:v>
      </s:c>
      <s:c r="H62" s="20">
        <s:v>337.77222456266003</s:v>
      </s:c>
    </s:row>
    <s:row x14ac:dyDescent="0.3" r="63" spans="1:8" ht="16.95" customHeight="1">
      <s:c r="A63" s="6"/>
      <s:c r="B63" s="9"/>
      <s:c r="C63" s="9" t="s">
        <s:v>55</s:v>
      </s:c>
      <s:c r="D63" s="20">
        <s:v>524.03084856834005</s:v>
      </s:c>
      <s:c r="E63" s="20">
        <s:v>17.59107493186</s:v>
      </s:c>
      <s:c r="F63" s="20">
        <s:v>2680.3295622349001</s:v>
      </s:c>
      <s:c r="G63" s="20">
        <s:v>447.43430040503</s:v>
      </s:c>
      <s:c r="H63" s="20">
        <s:v>3669.3857861401002</s:v>
      </s:c>
    </s:row>
    <s:row x14ac:dyDescent="0.3" r="64" spans="1:8" ht="16.95" customHeight="1">
      <s:c r="A64" s="6"/>
      <s:c r="B64" s="9"/>
      <s:c r="C64" s="9" t="s">
        <s:v>54</s:v>
      </s:c>
      <s:c r="D64" s="20"/>
      <s:c r="E64" s="20"/>
      <s:c r="F64" s="20"/>
      <s:c r="G64" s="20"/>
      <s:c r="H64" s="20"/>
    </s:row>
    <s:row x14ac:dyDescent="0.3" r="65" spans="1:8" ht="34.05" customHeight="1">
      <s:c r="A65" s="6">
        <s:v>10</s:v>
      </s:c>
      <s:c r="B65" s="6" t="s">
        <s:v>53</s:v>
      </s:c>
      <s:c r="C65" s="7" t="s">
        <s:v>52</s:v>
      </s:c>
      <s:c r="D65" s="20">
        <s:f>D63 * 3%</s:f>
        <s:v>15.720925457050001</s:v>
      </s:c>
      <s:c r="E65" s="20">
        <s:f>E63 * 3%</s:f>
        <s:v>0.52773224795578999</s:v>
      </s:c>
      <s:c r="F65" s="20">
        <s:f>F63 * 3%</s:f>
        <s:v>80.409886867047007</s:v>
      </s:c>
      <s:c r="G65" s="20">
        <s:f>G63 * 3%</s:f>
        <s:v>13.423029012151</s:v>
      </s:c>
      <s:c r="H65" s="20">
        <s:f>SUM(D65:G65)</s:f>
        <s:v>110.0815735842</s:v>
      </s:c>
    </s:row>
    <s:row x14ac:dyDescent="0.3" r="66" spans="1:8" ht="16.95" customHeight="1">
      <s:c r="A66" s="6"/>
      <s:c r="B66" s="9"/>
      <s:c r="C66" s="9" t="s">
        <s:v>51</s:v>
      </s:c>
      <s:c r="D66" s="20">
        <s:f>D65</s:f>
        <s:v>15.720925457050001</s:v>
      </s:c>
      <s:c r="E66" s="20">
        <s:f>E65</s:f>
        <s:v>0.52773224795578999</s:v>
      </s:c>
      <s:c r="F66" s="20">
        <s:f>F65</s:f>
        <s:v>80.409886867047007</s:v>
      </s:c>
      <s:c r="G66" s="20">
        <s:f>G65</s:f>
        <s:v>13.423029012151</s:v>
      </s:c>
      <s:c r="H66" s="20">
        <s:f>SUM(D66:G66)</s:f>
        <s:v>110.0815735842</s:v>
      </s:c>
    </s:row>
    <s:row x14ac:dyDescent="0.3" r="67" spans="1:8" ht="16.95" customHeight="1">
      <s:c r="A67" s="6"/>
      <s:c r="B67" s="9"/>
      <s:c r="C67" s="9" t="s">
        <s:v>50</s:v>
      </s:c>
      <s:c r="D67" s="20">
        <s:f>D66 + D63</s:f>
        <s:v>539.75177402538998</s:v>
      </s:c>
      <s:c r="E67" s="20">
        <s:f>E66 + E63</s:f>
        <s:v>18.118807179815999</s:v>
      </s:c>
      <s:c r="F67" s="20">
        <s:f>F66 + F63</s:f>
        <s:v>2760.7394491018999</s:v>
      </s:c>
      <s:c r="G67" s="20">
        <s:f>G66 + G63</s:f>
        <s:v>460.85732941717998</s:v>
      </s:c>
      <s:c r="H67" s="20">
        <s:f>SUM(D67:G67)</s:f>
        <s:v>3779.4673597243</s:v>
      </s:c>
    </s:row>
    <s:row x14ac:dyDescent="0.3" r="68" spans="1:8" ht="16.95" customHeight="1">
      <s:c r="A68" s="6"/>
      <s:c r="B68" s="9"/>
      <s:c r="C68" s="9" t="s">
        <s:v>49</s:v>
      </s:c>
      <s:c r="D68" s="20"/>
      <s:c r="E68" s="20"/>
      <s:c r="F68" s="20"/>
      <s:c r="G68" s="20"/>
      <s:c r="H68" s="20"/>
    </s:row>
    <s:row x14ac:dyDescent="0.3" r="69" spans="1:8" ht="16.95" customHeight="1">
      <s:c r="A69" s="6">
        <s:v>11</s:v>
      </s:c>
      <s:c r="B69" s="6" t="s">
        <s:v>48</s:v>
      </s:c>
      <s:c r="C69" s="7" t="s">
        <s:v>47</s:v>
      </s:c>
      <s:c r="D69" s="20">
        <s:f>D67 * 20%</s:f>
        <s:v>107.95035480508</s:v>
      </s:c>
      <s:c r="E69" s="20">
        <s:f>E67 * 20%</s:f>
        <s:v>3.6237614359630999</s:v>
      </s:c>
      <s:c r="F69" s="20">
        <s:f>F67 * 20%</s:f>
        <s:v>552.14788982038999</s:v>
      </s:c>
      <s:c r="G69" s="20">
        <s:f>G67 * 20%</s:f>
        <s:v>92.171465883435005</s:v>
      </s:c>
      <s:c r="H69" s="20">
        <s:f>SUM(D69:G69)</s:f>
        <s:v>755.89347194487004</s:v>
      </s:c>
    </s:row>
    <s:row x14ac:dyDescent="0.3" r="70" spans="1:8" ht="16.95" customHeight="1">
      <s:c r="A70" s="6"/>
      <s:c r="B70" s="9"/>
      <s:c r="C70" s="9" t="s">
        <s:v>46</s:v>
      </s:c>
      <s:c r="D70" s="20">
        <s:f>D69</s:f>
        <s:v>107.95035480508</s:v>
      </s:c>
      <s:c r="E70" s="20">
        <s:f>E69</s:f>
        <s:v>3.6237614359630999</s:v>
      </s:c>
      <s:c r="F70" s="20">
        <s:f>F69</s:f>
        <s:v>552.14788982038999</s:v>
      </s:c>
      <s:c r="G70" s="20">
        <s:f>G69</s:f>
        <s:v>92.171465883435005</s:v>
      </s:c>
      <s:c r="H70" s="20">
        <s:f>SUM(D70:G70)</s:f>
        <s:v>755.89347194487004</s:v>
      </s:c>
    </s:row>
    <s:row x14ac:dyDescent="0.3" r="71" spans="1:8" ht="16.95" customHeight="1">
      <s:c r="A71" s="6"/>
      <s:c r="B71" s="9"/>
      <s:c r="C71" s="9" t="s">
        <s:v>45</s:v>
      </s:c>
      <s:c r="D71" s="20">
        <s:f>D70 + D67</s:f>
        <s:v>647.70212883045997</s:v>
      </s:c>
      <s:c r="E71" s="20">
        <s:f>E70 + E67</s:f>
        <s:v>21.742568615779</s:v>
      </s:c>
      <s:c r="F71" s="20">
        <s:f>F70 + F67</s:f>
        <s:v>3312.8873389222999</s:v>
      </s:c>
      <s:c r="G71" s="20">
        <s:f>G70 + G67</s:f>
        <s:v>553.02879530061</s:v>
      </s:c>
      <s:c r="H71" s="20">
        <s:f>SUM(D71:G71)</s:f>
        <s:v>4535.3608316691998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24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77</s:v>
      </s:c>
      <s:c r="D13" s="19">
        <s:v>440.38900000000001</s:v>
      </s:c>
      <s:c r="E13" s="19">
        <s:v>15.47</s:v>
      </s:c>
      <s:c r="F13" s="19">
        <s:v>2456.46</s:v>
      </s:c>
      <s:c r="G13" s="19">
        <s:v>0</s:v>
      </s:c>
      <s:c r="H13" s="19">
        <s:v>2912.319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440.38900000000001</s:v>
      </s:c>
      <s:c r="E14" s="19">
        <s:v>15.47</s:v>
      </s:c>
      <s:c r="F14" s="19">
        <s:v>2456.46</s:v>
      </s:c>
      <s:c r="G14" s="19">
        <s:v>0</s:v>
      </s:c>
      <s:c r="H14" s="19">
        <s:v>2912.319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81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74.099999999999994</s:v>
      </s:c>
      <s:c r="H13" s="19">
        <s:v>74.099999999999994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74.099999999999994</s:v>
      </s:c>
      <s:c r="H14" s="19">
        <s:v>74.099999999999994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299.12400000000002</s:v>
      </s:c>
      <s:c r="H13" s="19">
        <s:v>299.12400000000002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299.12400000000002</s:v>
      </s:c>
      <s:c r="H14" s="19">
        <s:v>299.12400000000002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25</s:v>
      </s:c>
      <s:c r="D13" s="19">
        <s:v>20.454903381643</s:v>
      </s:c>
      <s:c r="E13" s="19">
        <s:v>0</s:v>
      </s:c>
      <s:c r="F13" s="19">
        <s:v>0</s:v>
      </s:c>
      <s:c r="G13" s="19">
        <s:v>0</s:v>
      </s:c>
      <s:c r="H13" s="19">
        <s:v>20.454903381643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20.454903381643</s:v>
      </s:c>
      <s:c r="E14" s="19">
        <s:v>0</s:v>
      </s:c>
      <s:c r="F14" s="19">
        <s:v>0</s:v>
      </s:c>
      <s:c r="G14" s="19">
        <s:v>0</s:v>
      </s:c>
      <s:c r="H14" s="19">
        <s:v>20.454903381643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93927.826086956004</s:v>
      </s:c>
      <s:c r="H13" s="19">
        <s:v>93927.826086956004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93927.826086956004</s:v>
      </s:c>
      <s:c r="H14" s="19">
        <s:v>93927.826086956004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mc:Ignorable="x14ac xr xr2 xr3" xr:uid="{00000000-0001-0000-0700-000000000000}">
  <s:dimension ref="A1:H50"/>
  <s:sheetViews>
    <s:sheetView tabSelected="0" zoomScale="75" zoomScaleNormal="87" workbookViewId="0">
      <s:selection activeCell="C13" sqref="C1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87</s:v>
      </s:c>
      <s:c r="B1" s="36" t="s">
        <s:v>88</s:v>
      </s:c>
      <s:c r="C1" s="36" t="s">
        <s:v>89</s:v>
      </s:c>
      <s:c r="D1" s="36" t="s">
        <s:v>90</s:v>
      </s:c>
      <s:c r="E1" s="36" t="s">
        <s:v>91</s:v>
      </s:c>
      <s:c r="F1" s="36" t="s">
        <s:v>92</s:v>
      </s:c>
      <s:c r="G1" s="36" t="s">
        <s:v>93</s:v>
      </s:c>
      <s:c r="H1" s="36" t="s">
        <s:v>94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75.6" customHeight="1">
      <s:c r="A3" s="99" t="s">
        <s:v>24</s:v>
      </s:c>
      <s:c r="B3" s="100"/>
      <s:c r="C3" s="44"/>
      <s:c r="D3" s="42">
        <s:v>2912.319</s:v>
      </s:c>
      <s:c r="E3" s="40"/>
      <s:c r="F3" s="40"/>
      <s:c r="G3" s="40"/>
      <s:c r="H3" s="47"/>
    </s:row>
    <s:row x14ac:dyDescent="0.3" r="4" spans="1:8">
      <s:c r="A4" s="101" t="s">
        <s:v>95</s:v>
      </s:c>
      <s:c r="B4" s="41" t="s">
        <s:v>96</s:v>
      </s:c>
      <s:c r="C4" s="44"/>
      <s:c r="D4" s="42">
        <s:v>440.38900000000001</s:v>
      </s:c>
      <s:c r="E4" s="40"/>
      <s:c r="F4" s="40"/>
      <s:c r="G4" s="40"/>
      <s:c r="H4" s="47"/>
    </s:row>
    <s:row x14ac:dyDescent="0.3" r="5" spans="1:8">
      <s:c r="A5" s="101"/>
      <s:c r="B5" s="41" t="s">
        <s:v>97</s:v>
      </s:c>
      <s:c r="C5" s="36"/>
      <s:c r="D5" s="42">
        <s:v>15.47</s:v>
      </s:c>
      <s:c r="E5" s="40"/>
      <s:c r="F5" s="40"/>
      <s:c r="G5" s="40"/>
      <s:c r="H5" s="46"/>
    </s:row>
    <s:row x14ac:dyDescent="0.3" r="6" spans="1:8">
      <s:c r="A6" s="102"/>
      <s:c r="B6" s="41" t="s">
        <s:v>98</s:v>
      </s:c>
      <s:c r="C6" s="36"/>
      <s:c r="D6" s="42">
        <s:v>2456.46</s:v>
      </s:c>
      <s:c r="E6" s="40"/>
      <s:c r="F6" s="40"/>
      <s:c r="G6" s="40"/>
      <s:c r="H6" s="46"/>
    </s:row>
    <s:row x14ac:dyDescent="0.3" r="7" spans="1:8">
      <s:c r="A7" s="102"/>
      <s:c r="B7" s="41" t="s">
        <s:v>99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3" t="s">
        <s:v>77</s:v>
      </s:c>
      <s:c r="B8" s="104"/>
      <s:c r="C8" s="101" t="s">
        <s:v>102</s:v>
      </s:c>
      <s:c r="D8" s="43">
        <s:v>2912.319</s:v>
      </s:c>
      <s:c r="E8" s="40">
        <s:v>1</s:v>
      </s:c>
      <s:c r="F8" s="40" t="s">
        <s:v>100</s:v>
      </s:c>
      <s:c r="G8" s="43">
        <s:v>2912.319</s:v>
      </s:c>
      <s:c r="H8" s="46"/>
    </s:row>
    <s:row x14ac:dyDescent="0.3" r="9" spans="1:8">
      <s:c r="A9" s="105">
        <s:v>1</s:v>
      </s:c>
      <s:c r="B9" s="41" t="s">
        <s:v>96</s:v>
      </s:c>
      <s:c r="C9" s="101"/>
      <s:c r="D9" s="43">
        <s:v>440.38900000000001</s:v>
      </s:c>
      <s:c r="E9" s="40"/>
      <s:c r="F9" s="40"/>
      <s:c r="G9" s="40"/>
      <s:c r="H9" s="102" t="s">
        <s:v>101</s:v>
      </s:c>
    </s:row>
    <s:row x14ac:dyDescent="0.3" r="10" spans="1:8">
      <s:c r="A10" s="101"/>
      <s:c r="B10" s="41" t="s">
        <s:v>97</s:v>
      </s:c>
      <s:c r="C10" s="101"/>
      <s:c r="D10" s="43">
        <s:v>15.47</s:v>
      </s:c>
      <s:c r="E10" s="40"/>
      <s:c r="F10" s="40"/>
      <s:c r="G10" s="40"/>
      <s:c r="H10" s="102"/>
    </s:row>
    <s:row x14ac:dyDescent="0.3" r="11" spans="1:8">
      <s:c r="A11" s="101"/>
      <s:c r="B11" s="41" t="s">
        <s:v>98</s:v>
      </s:c>
      <s:c r="C11" s="101"/>
      <s:c r="D11" s="43">
        <s:v>2456.46</s:v>
      </s:c>
      <s:c r="E11" s="40"/>
      <s:c r="F11" s="40"/>
      <s:c r="G11" s="40"/>
      <s:c r="H11" s="102"/>
    </s:row>
    <s:row x14ac:dyDescent="0.3" r="12" spans="1:8">
      <s:c r="A12" s="101"/>
      <s:c r="B12" s="41" t="s">
        <s:v>99</s:v>
      </s:c>
      <s:c r="C12" s="101"/>
      <s:c r="D12" s="43">
        <s:v>0</s:v>
      </s:c>
      <s:c r="E12" s="40"/>
      <s:c r="F12" s="40"/>
      <s:c r="G12" s="40"/>
      <s:c r="H12" s="102"/>
    </s:row>
    <s:row x14ac:dyDescent="0.3" r="13" spans="1:8" ht="79.2" customHeight="1">
      <s:c r="A13" s="106" t="s">
        <s:v>80</s:v>
      </s:c>
      <s:c r="B13" s="100"/>
      <s:c r="C13" s="36"/>
      <s:c r="D13" s="42">
        <s:v>94.554903381643001</s:v>
      </s:c>
      <s:c r="E13" s="40"/>
      <s:c r="F13" s="40"/>
      <s:c r="G13" s="40"/>
      <s:c r="H13" s="46"/>
    </s:row>
    <s:row x14ac:dyDescent="0.3" r="14" spans="1:8">
      <s:c r="A14" s="101" t="s">
        <s:v>103</s:v>
      </s:c>
      <s:c r="B14" s="41" t="s">
        <s:v>96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1"/>
      <s:c r="B15" s="41" t="s">
        <s:v>97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1"/>
      <s:c r="B16" s="41" t="s">
        <s:v>98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1"/>
      <s:c r="B17" s="41" t="s">
        <s:v>99</s:v>
      </s:c>
      <s:c r="C17" s="36"/>
      <s:c r="D17" s="42">
        <s:v>74.099999999999994</s:v>
      </s:c>
      <s:c r="E17" s="40"/>
      <s:c r="F17" s="40"/>
      <s:c r="G17" s="40"/>
      <s:c r="H17" s="46"/>
    </s:row>
    <s:row x14ac:dyDescent="0.3" r="18" spans="1:8">
      <s:c r="A18" s="103" t="s">
        <s:v>82</s:v>
      </s:c>
      <s:c r="B18" s="104"/>
      <s:c r="C18" s="101" t="s">
        <s:v>102</s:v>
      </s:c>
      <s:c r="D18" s="43">
        <s:v>74.099999999999994</s:v>
      </s:c>
      <s:c r="E18" s="40">
        <s:v>1</s:v>
      </s:c>
      <s:c r="F18" s="40" t="s">
        <s:v>100</s:v>
      </s:c>
      <s:c r="G18" s="43">
        <s:v>74.099999999999994</s:v>
      </s:c>
      <s:c r="H18" s="46"/>
    </s:row>
    <s:row x14ac:dyDescent="0.3" r="19" spans="1:8">
      <s:c r="A19" s="105">
        <s:v>1</s:v>
      </s:c>
      <s:c r="B19" s="41" t="s">
        <s:v>96</s:v>
      </s:c>
      <s:c r="C19" s="101"/>
      <s:c r="D19" s="43">
        <s:v>0</s:v>
      </s:c>
      <s:c r="E19" s="40"/>
      <s:c r="F19" s="40"/>
      <s:c r="G19" s="40"/>
      <s:c r="H19" s="102" t="s">
        <s:v>101</s:v>
      </s:c>
    </s:row>
    <s:row x14ac:dyDescent="0.3" r="20" spans="1:8">
      <s:c r="A20" s="101"/>
      <s:c r="B20" s="41" t="s">
        <s:v>97</s:v>
      </s:c>
      <s:c r="C20" s="101"/>
      <s:c r="D20" s="43">
        <s:v>0</s:v>
      </s:c>
      <s:c r="E20" s="40"/>
      <s:c r="F20" s="40"/>
      <s:c r="G20" s="40"/>
      <s:c r="H20" s="102"/>
    </s:row>
    <s:row x14ac:dyDescent="0.3" r="21" spans="1:8">
      <s:c r="A21" s="101"/>
      <s:c r="B21" s="41" t="s">
        <s:v>98</s:v>
      </s:c>
      <s:c r="C21" s="101"/>
      <s:c r="D21" s="43">
        <s:v>0</s:v>
      </s:c>
      <s:c r="E21" s="40"/>
      <s:c r="F21" s="40"/>
      <s:c r="G21" s="40"/>
      <s:c r="H21" s="102"/>
    </s:row>
    <s:row x14ac:dyDescent="0.3" r="22" spans="1:8">
      <s:c r="A22" s="101"/>
      <s:c r="B22" s="41" t="s">
        <s:v>99</s:v>
      </s:c>
      <s:c r="C22" s="101"/>
      <s:c r="D22" s="43">
        <s:v>74.099999999999994</s:v>
      </s:c>
      <s:c r="E22" s="40"/>
      <s:c r="F22" s="40"/>
      <s:c r="G22" s="40"/>
      <s:c r="H22" s="102"/>
    </s:row>
    <s:row x14ac:dyDescent="0.3" r="23" spans="1:8">
      <s:c r="A23" s="101" t="s">
        <s:v>95</s:v>
      </s:c>
      <s:c r="B23" s="41" t="s">
        <s:v>96</s:v>
      </s:c>
      <s:c r="C23" s="36"/>
      <s:c r="D23" s="42">
        <s:v>20.454903381643</s:v>
      </s:c>
      <s:c r="E23" s="40"/>
      <s:c r="F23" s="40"/>
      <s:c r="G23" s="40"/>
      <s:c r="H23" s="46"/>
    </s:row>
    <s:row x14ac:dyDescent="0.3" r="24" spans="1:8">
      <s:c r="A24" s="101"/>
      <s:c r="B24" s="41" t="s">
        <s:v>97</s:v>
      </s:c>
      <s:c r="C24" s="36"/>
      <s:c r="D24" s="42">
        <s:v>0</s:v>
      </s:c>
      <s:c r="E24" s="40"/>
      <s:c r="F24" s="40"/>
      <s:c r="G24" s="40"/>
      <s:c r="H24" s="46"/>
    </s:row>
    <s:row x14ac:dyDescent="0.3" r="25" spans="1:8">
      <s:c r="A25" s="101"/>
      <s:c r="B25" s="41" t="s">
        <s:v>98</s:v>
      </s:c>
      <s:c r="C25" s="36"/>
      <s:c r="D25" s="42">
        <s:v>0</s:v>
      </s:c>
      <s:c r="E25" s="40"/>
      <s:c r="F25" s="40"/>
      <s:c r="G25" s="40"/>
      <s:c r="H25" s="46"/>
    </s:row>
    <s:row x14ac:dyDescent="0.3" r="26" spans="1:8">
      <s:c r="A26" s="101"/>
      <s:c r="B26" s="41" t="s">
        <s:v>99</s:v>
      </s:c>
      <s:c r="C26" s="36"/>
      <s:c r="D26" s="42">
        <s:v>74.099999999999994</s:v>
      </s:c>
      <s:c r="E26" s="40"/>
      <s:c r="F26" s="40"/>
      <s:c r="G26" s="40"/>
      <s:c r="H26" s="46"/>
    </s:row>
    <s:row x14ac:dyDescent="0.3" r="27" spans="1:8">
      <s:c r="A27" s="103" t="s">
        <s:v>25</s:v>
      </s:c>
      <s:c r="B27" s="104"/>
      <s:c r="C27" s="101" t="s">
        <s:v>105</s:v>
      </s:c>
      <s:c r="D27" s="43">
        <s:v>20.454903381643</s:v>
      </s:c>
      <s:c r="E27" s="40">
        <s:v>1.2999999999999999E-5</s:v>
      </s:c>
      <s:c r="F27" s="40" t="s">
        <s:v>104</s:v>
      </s:c>
      <s:c r="G27" s="43">
        <s:v>1573454.1062802</s:v>
      </s:c>
      <s:c r="H27" s="46"/>
    </s:row>
    <s:row x14ac:dyDescent="0.3" r="28" spans="1:8">
      <s:c r="A28" s="105">
        <s:v>1</s:v>
      </s:c>
      <s:c r="B28" s="41" t="s">
        <s:v>96</s:v>
      </s:c>
      <s:c r="C28" s="101"/>
      <s:c r="D28" s="43">
        <s:v>20.454903381643</s:v>
      </s:c>
      <s:c r="E28" s="40"/>
      <s:c r="F28" s="40"/>
      <s:c r="G28" s="40"/>
      <s:c r="H28" s="102" t="s">
        <s:v>101</s:v>
      </s:c>
    </s:row>
    <s:row x14ac:dyDescent="0.3" r="29" spans="1:8">
      <s:c r="A29" s="101"/>
      <s:c r="B29" s="41" t="s">
        <s:v>97</s:v>
      </s:c>
      <s:c r="C29" s="101"/>
      <s:c r="D29" s="43">
        <s:v>0</s:v>
      </s:c>
      <s:c r="E29" s="40"/>
      <s:c r="F29" s="40"/>
      <s:c r="G29" s="40"/>
      <s:c r="H29" s="102"/>
    </s:row>
    <s:row x14ac:dyDescent="0.3" r="30" spans="1:8">
      <s:c r="A30" s="101"/>
      <s:c r="B30" s="41" t="s">
        <s:v>98</s:v>
      </s:c>
      <s:c r="C30" s="101"/>
      <s:c r="D30" s="43">
        <s:v>0</s:v>
      </s:c>
      <s:c r="E30" s="40"/>
      <s:c r="F30" s="40"/>
      <s:c r="G30" s="40"/>
      <s:c r="H30" s="102"/>
    </s:row>
    <s:row x14ac:dyDescent="0.3" r="31" spans="1:8">
      <s:c r="A31" s="101"/>
      <s:c r="B31" s="41" t="s">
        <s:v>99</s:v>
      </s:c>
      <s:c r="C31" s="101"/>
      <s:c r="D31" s="43">
        <s:v>0</s:v>
      </s:c>
      <s:c r="E31" s="40"/>
      <s:c r="F31" s="40"/>
      <s:c r="G31" s="40"/>
      <s:c r="H31" s="102"/>
    </s:row>
    <s:row x14ac:dyDescent="0.3" r="32" spans="1:8" ht="24.6">
      <s:c r="A32" s="106" t="s">
        <s:v>84</s:v>
      </s:c>
      <s:c r="B32" s="100"/>
      <s:c r="C32" s="36"/>
      <s:c r="D32" s="42">
        <s:v>94226.950086956</s:v>
      </s:c>
      <s:c r="E32" s="40"/>
      <s:c r="F32" s="40"/>
      <s:c r="G32" s="40"/>
      <s:c r="H32" s="46"/>
    </s:row>
    <s:row x14ac:dyDescent="0.3" r="33" spans="1:8">
      <s:c r="A33" s="101" t="s">
        <s:v>106</s:v>
      </s:c>
      <s:c r="B33" s="41" t="s">
        <s:v>96</s:v>
      </s:c>
      <s:c r="C33" s="36"/>
      <s:c r="D33" s="42">
        <s:v>0</s:v>
      </s:c>
      <s:c r="E33" s="40"/>
      <s:c r="F33" s="40"/>
      <s:c r="G33" s="40"/>
      <s:c r="H33" s="46"/>
    </s:row>
    <s:row x14ac:dyDescent="0.3" r="34" spans="1:8">
      <s:c r="A34" s="101"/>
      <s:c r="B34" s="41" t="s">
        <s:v>97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1"/>
      <s:c r="B35" s="41" t="s">
        <s:v>98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1"/>
      <s:c r="B36" s="41" t="s">
        <s:v>99</s:v>
      </s:c>
      <s:c r="C36" s="36"/>
      <s:c r="D36" s="42">
        <s:v>94226.950086956</s:v>
      </s:c>
      <s:c r="E36" s="40"/>
      <s:c r="F36" s="40"/>
      <s:c r="G36" s="40"/>
      <s:c r="H36" s="46"/>
    </s:row>
    <s:row x14ac:dyDescent="0.3" r="37" spans="1:8">
      <s:c r="A37" s="103" t="s">
        <s:v>84</s:v>
      </s:c>
      <s:c r="B37" s="104"/>
      <s:c r="C37" s="101" t="s">
        <s:v>102</s:v>
      </s:c>
      <s:c r="D37" s="43">
        <s:v>299.12400000000002</s:v>
      </s:c>
      <s:c r="E37" s="40">
        <s:v>1</s:v>
      </s:c>
      <s:c r="F37" s="40" t="s">
        <s:v>100</s:v>
      </s:c>
      <s:c r="G37" s="43">
        <s:v>299.12400000000002</s:v>
      </s:c>
      <s:c r="H37" s="46"/>
    </s:row>
    <s:row x14ac:dyDescent="0.3" r="38" spans="1:8">
      <s:c r="A38" s="105">
        <s:v>1</s:v>
      </s:c>
      <s:c r="B38" s="41" t="s">
        <s:v>96</s:v>
      </s:c>
      <s:c r="C38" s="101"/>
      <s:c r="D38" s="43">
        <s:v>0</s:v>
      </s:c>
      <s:c r="E38" s="40"/>
      <s:c r="F38" s="40"/>
      <s:c r="G38" s="40"/>
      <s:c r="H38" s="102" t="s">
        <s:v>101</s:v>
      </s:c>
    </s:row>
    <s:row x14ac:dyDescent="0.3" r="39" spans="1:8">
      <s:c r="A39" s="101"/>
      <s:c r="B39" s="41" t="s">
        <s:v>97</s:v>
      </s:c>
      <s:c r="C39" s="101"/>
      <s:c r="D39" s="43">
        <s:v>0</s:v>
      </s:c>
      <s:c r="E39" s="40"/>
      <s:c r="F39" s="40"/>
      <s:c r="G39" s="40"/>
      <s:c r="H39" s="102"/>
    </s:row>
    <s:row x14ac:dyDescent="0.3" r="40" spans="1:8">
      <s:c r="A40" s="101"/>
      <s:c r="B40" s="41" t="s">
        <s:v>98</s:v>
      </s:c>
      <s:c r="C40" s="101"/>
      <s:c r="D40" s="43">
        <s:v>0</s:v>
      </s:c>
      <s:c r="E40" s="40"/>
      <s:c r="F40" s="40"/>
      <s:c r="G40" s="40"/>
      <s:c r="H40" s="102"/>
    </s:row>
    <s:row x14ac:dyDescent="0.3" r="41" spans="1:8">
      <s:c r="A41" s="101"/>
      <s:c r="B41" s="41" t="s">
        <s:v>99</s:v>
      </s:c>
      <s:c r="C41" s="101"/>
      <s:c r="D41" s="43">
        <s:v>299.12400000000002</s:v>
      </s:c>
      <s:c r="E41" s="40"/>
      <s:c r="F41" s="40"/>
      <s:c r="G41" s="40"/>
      <s:c r="H41" s="102"/>
    </s:row>
    <s:row x14ac:dyDescent="0.3" r="42" spans="1:8">
      <s:c r="A42" s="103" t="s">
        <s:v>84</s:v>
      </s:c>
      <s:c r="B42" s="104"/>
      <s:c r="C42" s="101" t="s">
        <s:v>105</s:v>
      </s:c>
      <s:c r="D42" s="43">
        <s:v>93927.826086956004</s:v>
      </s:c>
      <s:c r="E42" s="40">
        <s:v>1.2999999999999999E-5</s:v>
      </s:c>
      <s:c r="F42" s="40" t="s">
        <s:v>104</s:v>
      </s:c>
      <s:c r="G42" s="43">
        <s:v>7225217391.3043003</s:v>
      </s:c>
      <s:c r="H42" s="46"/>
    </s:row>
    <s:row x14ac:dyDescent="0.3" r="43" spans="1:8">
      <s:c r="A43" s="105">
        <s:v>2</s:v>
      </s:c>
      <s:c r="B43" s="41" t="s">
        <s:v>96</s:v>
      </s:c>
      <s:c r="C43" s="101"/>
      <s:c r="D43" s="43">
        <s:v>0</s:v>
      </s:c>
      <s:c r="E43" s="40"/>
      <s:c r="F43" s="40"/>
      <s:c r="G43" s="40"/>
      <s:c r="H43" s="102" t="s">
        <s:v>101</s:v>
      </s:c>
    </s:row>
    <s:row x14ac:dyDescent="0.3" r="44" spans="1:8">
      <s:c r="A44" s="101"/>
      <s:c r="B44" s="41" t="s">
        <s:v>97</s:v>
      </s:c>
      <s:c r="C44" s="101"/>
      <s:c r="D44" s="43">
        <s:v>0</s:v>
      </s:c>
      <s:c r="E44" s="40"/>
      <s:c r="F44" s="40"/>
      <s:c r="G44" s="40"/>
      <s:c r="H44" s="102"/>
    </s:row>
    <s:row x14ac:dyDescent="0.3" r="45" spans="1:8">
      <s:c r="A45" s="101"/>
      <s:c r="B45" s="41" t="s">
        <s:v>98</s:v>
      </s:c>
      <s:c r="C45" s="101"/>
      <s:c r="D45" s="43">
        <s:v>0</s:v>
      </s:c>
      <s:c r="E45" s="40"/>
      <s:c r="F45" s="40"/>
      <s:c r="G45" s="40"/>
      <s:c r="H45" s="102"/>
    </s:row>
    <s:row x14ac:dyDescent="0.3" r="46" spans="1:8">
      <s:c r="A46" s="101"/>
      <s:c r="B46" s="41" t="s">
        <s:v>99</s:v>
      </s:c>
      <s:c r="C46" s="101"/>
      <s:c r="D46" s="43">
        <s:v>93927.826086956004</s:v>
      </s:c>
      <s:c r="E46" s="40"/>
      <s:c r="F46" s="40"/>
      <s:c r="G46" s="40"/>
      <s:c r="H46" s="102"/>
    </s:row>
    <s:row x14ac:dyDescent="0.3" r="47" spans="1:8">
      <s:c r="A47" s="45"/>
      <s:c r="C47" s="45"/>
      <s:c r="D47" s="39"/>
      <s:c r="E47" s="39"/>
      <s:c r="F47" s="39"/>
      <s:c r="G47" s="39"/>
      <s:c r="H47" s="48"/>
    </s:row>
    <s:row x14ac:dyDescent="0.3" r="49" spans="1:8">
      <s:c r="A49" s="107" t="s">
        <s:v>107</s:v>
      </s:c>
      <s:c r="B49" s="107"/>
      <s:c r="C49" s="107"/>
      <s:c r="D49" s="107"/>
      <s:c r="E49" s="107"/>
      <s:c r="F49" s="107"/>
      <s:c r="G49" s="107"/>
      <s:c r="H49" s="107"/>
    </s:row>
    <s:row x14ac:dyDescent="0.3" r="50" spans="1:8">
      <s:c r="A50" s="107" t="s">
        <s:v>108</s:v>
      </s:c>
      <s:c r="B50" s="107"/>
      <s:c r="C50" s="107"/>
      <s:c r="D50" s="107"/>
      <s:c r="E50" s="107"/>
      <s:c r="F50" s="107"/>
      <s:c r="G50" s="107"/>
      <s:c r="H50" s="107"/>
    </s:row>
  </s:sheetData>
  <s:mergeCells count="29">
    <s:mergeCell ref="A50:H50"/>
    <s:mergeCell ref="A42:B42"/>
    <s:mergeCell ref="H43:H46"/>
    <s:mergeCell ref="C42:C46"/>
    <s:mergeCell ref="A43:A46"/>
    <s:mergeCell ref="A49:H49"/>
    <s:mergeCell ref="A32:B32"/>
    <s:mergeCell ref="A33:A36"/>
    <s:mergeCell ref="A37:B37"/>
    <s:mergeCell ref="H38:H41"/>
    <s:mergeCell ref="C37:C41"/>
    <s:mergeCell ref="A38:A41"/>
    <s:mergeCell ref="A23:A26"/>
    <s:mergeCell ref="A27:B27"/>
    <s:mergeCell ref="H28:H31"/>
    <s:mergeCell ref="C27:C31"/>
    <s:mergeCell ref="A28:A31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109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110</s:v>
      </s:c>
      <s:c r="B3" s="6" t="s">
        <s:v>111</s:v>
      </s:c>
      <s:c r="C3" s="6" t="s">
        <s:v>112</s:v>
      </s:c>
      <s:c r="D3" s="6" t="s">
        <s:v>113</s:v>
      </s:c>
      <s:c r="E3" s="6" t="s">
        <s:v>114</s:v>
      </s:c>
      <s:c r="F3" s="6" t="s">
        <s:v>115</s:v>
      </s:c>
      <s:c r="G3" s="6" t="s">
        <s:v>116</s:v>
      </s:c>
      <s:c r="H3" s="6" t="s">
        <s:v>117</s:v>
      </s:c>
    </s:row>
    <s:row x14ac:dyDescent="0.3" r="4" spans="1:8" ht="39" customHeight="1">
      <s:c r="A4" s="25" t="s">
        <s:v>118</s:v>
      </s:c>
      <s:c r="B4" s="26" t="s">
        <s:v>100</s:v>
      </s:c>
      <s:c r="C4" s="27">
        <s:v>1</s:v>
      </s:c>
      <s:c r="D4" s="27">
        <s:v>2680.3251976948</s:v>
      </s:c>
      <s:c r="E4" s="26" t="s">
        <s:v>119</s:v>
      </s:c>
      <s:c r="F4" s="25" t="s">
        <s:v>118</s:v>
      </s:c>
      <s:c r="G4" s="27">
        <s:v>2680.3251976948</s:v>
      </s:c>
      <s:c r="H4" s="28" t="s">
        <s:v>137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2025-10-22T01:04:50Z</dcterms:modified>
  <cp:category/>
</cp:coreProperties>
</file>